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2'!$A$1:$K$43</definedName>
  </definedNames>
  <calcPr fullCalcOnLoad="1"/>
</workbook>
</file>

<file path=xl/sharedStrings.xml><?xml version="1.0" encoding="utf-8"?>
<sst xmlns="http://schemas.openxmlformats.org/spreadsheetml/2006/main" count="36" uniqueCount="16">
  <si>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</si>
  <si>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</si>
  <si>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</si>
  <si>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</si>
  <si>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</si>
  <si>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</si>
  <si>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</si>
  <si>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</si>
  <si>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</si>
  <si>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</si>
  <si>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</si>
  <si>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</si>
  <si>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2007-2008</t>
  </si>
  <si>
    <t>2009-2010</t>
  </si>
  <si>
    <t xml:space="preserve">           ΝΟΕΜΒΡΙΟ ΓΙΑ ΤΑ ΧΡΟΝΙΑ 2007, 2008, 2009 ΚΑΙ 2010</t>
  </si>
  <si>
    <t xml:space="preserve">ΠΙΝΑΚΑΣ 2: ΕΓΓΕΓΡΑΜΜΕΝΗ ΑΝΕΡΓΙΑ  ΚΑΤΑ ΕΠΑΡΧΙΑ ΚΑΤΑ ΤΟΝ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</si>
</sst>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Νοεμβρίου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5"/>
          <c:w val="0.7672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2'!$Y$4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2'!$X$5:$X$8</c:f>
              <c:strCache/>
            </c:strRef>
          </c:cat>
          <c:val>
            <c:numRef>
              <c:f>'Πίνακας 2'!$Y$5:$Y$8</c:f>
              <c:numCache/>
            </c:numRef>
          </c:val>
        </c:ser>
        <c:ser>
          <c:idx val="1"/>
          <c:order val="1"/>
          <c:tx>
            <c:strRef>
              <c:f>'Πίνακας 2'!$Z$4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2'!$X$5:$X$8</c:f>
              <c:strCache/>
            </c:strRef>
          </c:cat>
          <c:val>
            <c:numRef>
              <c:f>'Πίνακας 2'!$Z$5:$Z$8</c:f>
              <c:numCache/>
            </c:numRef>
          </c:val>
        </c:ser>
        <c:ser>
          <c:idx val="2"/>
          <c:order val="2"/>
          <c:tx>
            <c:strRef>
              <c:f>'Πίνακας 2'!$AA$4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2'!$X$5:$X$8</c:f>
              <c:strCache/>
            </c:strRef>
          </c:cat>
          <c:val>
            <c:numRef>
              <c:f>'Πίνακας 2'!$AA$5:$AA$8</c:f>
              <c:numCache/>
            </c:numRef>
          </c:val>
        </c:ser>
        <c:ser>
          <c:idx val="3"/>
          <c:order val="3"/>
          <c:tx>
            <c:strRef>
              <c:f>'Πίνακας 2'!$AB$4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2'!$X$5:$X$8</c:f>
              <c:strCache/>
            </c:strRef>
          </c:cat>
          <c:val>
            <c:numRef>
              <c:f>'Πίνακας 2'!$AB$5:$AB$8</c:f>
              <c:numCache/>
            </c:numRef>
          </c:val>
        </c:ser>
        <c:axId val="22892802"/>
        <c:axId val="4708627"/>
      </c:barChart>
      <c:catAx>
        <c:axId val="2289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8627"/>
        <c:crosses val="autoZero"/>
        <c:auto val="1"/>
        <c:lblOffset val="100"/>
        <c:tickLblSkip val="1"/>
        <c:noMultiLvlLbl val="0"/>
      </c:catAx>
      <c:valAx>
        <c:axId val="4708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2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2735"/>
          <c:w val="0.0895"/>
          <c:h val="0.3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34</xdr:row>
      <xdr:rowOff>66675</xdr:rowOff>
    </xdr:from>
    <xdr:to>
      <xdr:col>25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218247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33</xdr:row>
      <xdr:rowOff>9525</xdr:rowOff>
    </xdr:from>
    <xdr:to>
      <xdr:col>26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27785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536382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277302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27</xdr:row>
      <xdr:rowOff>123825</xdr:rowOff>
    </xdr:from>
    <xdr:to>
      <xdr:col>10</xdr:col>
      <xdr:colOff>9525</xdr:colOff>
      <xdr:row>42</xdr:row>
      <xdr:rowOff>9525</xdr:rowOff>
    </xdr:to>
    <xdr:graphicFrame>
      <xdr:nvGraphicFramePr>
        <xdr:cNvPr id="5" name="Chart 12"/>
        <xdr:cNvGraphicFramePr/>
      </xdr:nvGraphicFramePr>
      <xdr:xfrm>
        <a:off x="0" y="4638675"/>
        <a:ext cx="55149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12</xdr:row>
      <xdr:rowOff>19050</xdr:rowOff>
    </xdr:from>
    <xdr:to>
      <xdr:col>8</xdr:col>
      <xdr:colOff>171450</xdr:colOff>
      <xdr:row>26</xdr:row>
      <xdr:rowOff>66675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105025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3086100"/>
          <a:ext cx="1704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90825" y="30861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52625" y="3619500"/>
          <a:ext cx="2638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76325" y="3638550"/>
          <a:ext cx="895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62100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876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543175" y="33718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419225" y="3819525"/>
          <a:ext cx="542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11</xdr:row>
      <xdr:rowOff>171450</xdr:rowOff>
    </xdr:from>
    <xdr:to>
      <xdr:col>4</xdr:col>
      <xdr:colOff>104775</xdr:colOff>
      <xdr:row>17</xdr:row>
      <xdr:rowOff>19050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085975"/>
          <a:ext cx="24860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ΝΟΕΜΒΡΙΟΣ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3.7109375" style="0" customWidth="1"/>
    <col min="2" max="2" width="7.8515625" style="0" customWidth="1"/>
    <col min="3" max="4" width="8.28125" style="0" bestFit="1" customWidth="1"/>
    <col min="5" max="5" width="5.28125" style="0" bestFit="1" customWidth="1"/>
    <col min="6" max="7" width="8.28125" style="0" bestFit="1" customWidth="1"/>
    <col min="8" max="8" width="6.00390625" style="0" customWidth="1"/>
    <col min="9" max="10" width="8.28125" style="0" bestFit="1" customWidth="1"/>
    <col min="11" max="11" width="7.00390625" style="0" bestFit="1" customWidth="1"/>
    <col min="12" max="21" width="7.00390625" style="0" customWidth="1"/>
    <col min="22" max="22" width="8.140625" style="0" customWidth="1"/>
    <col min="23" max="23" width="6.421875" style="0" customWidth="1"/>
    <col min="24" max="24" width="7.57421875" style="0" customWidth="1"/>
    <col min="25" max="25" width="8.00390625" style="0" customWidth="1"/>
    <col min="26" max="26" width="6.7109375" style="0" customWidth="1"/>
    <col min="27" max="28" width="15.421875" style="0" customWidth="1"/>
    <col min="29" max="29" width="6.28125" style="0" customWidth="1"/>
  </cols>
  <sheetData>
    <row r="1" spans="1:21" ht="12.7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9" ht="13.5" thickBot="1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21" ht="15.75" thickBot="1">
      <c r="A3" s="2"/>
      <c r="B3" s="40">
        <v>2007</v>
      </c>
      <c r="C3" s="40">
        <v>2008</v>
      </c>
      <c r="D3" s="70" t="s">
        <v>8</v>
      </c>
      <c r="E3" s="71"/>
      <c r="F3" s="40">
        <v>2009</v>
      </c>
      <c r="G3" s="70" t="s">
        <v>8</v>
      </c>
      <c r="H3" s="71"/>
      <c r="I3" s="59">
        <v>2010</v>
      </c>
      <c r="J3" s="70" t="s">
        <v>8</v>
      </c>
      <c r="K3" s="71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8" ht="15.75" thickBot="1">
      <c r="A4" s="10" t="s">
        <v>6</v>
      </c>
      <c r="B4" s="10"/>
      <c r="C4" s="36"/>
      <c r="D4" s="72" t="s">
        <v>12</v>
      </c>
      <c r="E4" s="73"/>
      <c r="F4" s="37"/>
      <c r="G4" s="72" t="s">
        <v>11</v>
      </c>
      <c r="H4" s="73"/>
      <c r="I4" s="60"/>
      <c r="J4" s="72" t="s">
        <v>13</v>
      </c>
      <c r="K4" s="73"/>
      <c r="L4" s="8"/>
      <c r="M4" s="8"/>
      <c r="N4" s="8"/>
      <c r="O4" s="8"/>
      <c r="P4" s="8"/>
      <c r="Q4" s="8"/>
      <c r="R4" s="8"/>
      <c r="S4" s="8"/>
      <c r="T4" s="8"/>
      <c r="U4" s="8"/>
      <c r="Y4">
        <v>2007</v>
      </c>
      <c r="Z4">
        <v>2008</v>
      </c>
      <c r="AA4">
        <v>2009</v>
      </c>
      <c r="AB4">
        <v>2010</v>
      </c>
    </row>
    <row r="5" spans="1:28" ht="15" thickBot="1">
      <c r="A5" s="22"/>
      <c r="B5" s="13" t="s">
        <v>0</v>
      </c>
      <c r="C5" s="13" t="s">
        <v>0</v>
      </c>
      <c r="D5" s="13" t="s">
        <v>0</v>
      </c>
      <c r="E5" s="34" t="s">
        <v>1</v>
      </c>
      <c r="F5" s="13" t="s">
        <v>0</v>
      </c>
      <c r="G5" s="13" t="s">
        <v>0</v>
      </c>
      <c r="H5" s="34" t="s">
        <v>1</v>
      </c>
      <c r="I5" s="61" t="s">
        <v>0</v>
      </c>
      <c r="J5" s="13" t="s">
        <v>0</v>
      </c>
      <c r="K5" s="34" t="s">
        <v>1</v>
      </c>
      <c r="L5" s="75"/>
      <c r="M5" s="75"/>
      <c r="N5" s="75"/>
      <c r="O5" s="75"/>
      <c r="P5" s="75"/>
      <c r="Q5" s="75"/>
      <c r="R5" s="75"/>
      <c r="S5" s="75"/>
      <c r="T5" s="75"/>
      <c r="U5" s="75"/>
      <c r="X5" s="15" t="s">
        <v>2</v>
      </c>
      <c r="Y5" s="6">
        <f>B6</f>
        <v>3968</v>
      </c>
      <c r="Z5" s="12">
        <f>C6</f>
        <v>3783</v>
      </c>
      <c r="AA5" s="6">
        <f>F6</f>
        <v>6221</v>
      </c>
      <c r="AB5" s="25">
        <f>I6</f>
        <v>7353</v>
      </c>
    </row>
    <row r="6" spans="1:28" ht="12.75">
      <c r="A6" s="4" t="s">
        <v>2</v>
      </c>
      <c r="B6" s="64">
        <v>3968</v>
      </c>
      <c r="C6" s="5">
        <v>3783</v>
      </c>
      <c r="D6" s="41">
        <f>C6-B6</f>
        <v>-185</v>
      </c>
      <c r="E6" s="44">
        <f>D6/B6</f>
        <v>-0.04662298387096774</v>
      </c>
      <c r="F6" s="5">
        <v>6221</v>
      </c>
      <c r="G6" s="5">
        <f>F6-C6</f>
        <v>2438</v>
      </c>
      <c r="H6" s="49">
        <f>G6/C6</f>
        <v>0.6444620671424796</v>
      </c>
      <c r="I6" s="56">
        <v>7353</v>
      </c>
      <c r="J6" s="5">
        <f>I6-F6</f>
        <v>1132</v>
      </c>
      <c r="K6" s="52">
        <f>J6/F6</f>
        <v>0.1819643144189037</v>
      </c>
      <c r="L6" s="76"/>
      <c r="M6" s="76"/>
      <c r="N6" s="76"/>
      <c r="O6" s="76"/>
      <c r="P6" s="76"/>
      <c r="Q6" s="76"/>
      <c r="R6" s="76"/>
      <c r="S6" s="76"/>
      <c r="T6" s="76"/>
      <c r="U6" s="76"/>
      <c r="X6" s="16" t="s">
        <v>7</v>
      </c>
      <c r="Y6" s="6">
        <f aca="true" t="shared" si="0" ref="Y6:Z8">B8</f>
        <v>3803</v>
      </c>
      <c r="Z6" s="12">
        <f t="shared" si="0"/>
        <v>3898</v>
      </c>
      <c r="AA6" s="6">
        <f>F8</f>
        <v>6620</v>
      </c>
      <c r="AB6" s="21">
        <f>I8</f>
        <v>7693</v>
      </c>
    </row>
    <row r="7" spans="1:28" ht="12.75">
      <c r="A7" s="4" t="s">
        <v>9</v>
      </c>
      <c r="B7" s="38" t="s">
        <v>10</v>
      </c>
      <c r="C7" s="20">
        <v>1</v>
      </c>
      <c r="D7" s="38" t="s">
        <v>10</v>
      </c>
      <c r="E7" s="38" t="s">
        <v>10</v>
      </c>
      <c r="F7" s="38">
        <v>2</v>
      </c>
      <c r="G7" s="38" t="s">
        <v>10</v>
      </c>
      <c r="H7" s="20" t="s">
        <v>10</v>
      </c>
      <c r="I7" s="35">
        <v>3</v>
      </c>
      <c r="J7" s="38" t="s">
        <v>10</v>
      </c>
      <c r="K7" s="20" t="s">
        <v>10</v>
      </c>
      <c r="L7" s="77"/>
      <c r="M7" s="77"/>
      <c r="N7" s="77"/>
      <c r="O7" s="77"/>
      <c r="P7" s="77"/>
      <c r="Q7" s="77"/>
      <c r="R7" s="77"/>
      <c r="S7" s="77"/>
      <c r="T7" s="77"/>
      <c r="U7" s="77"/>
      <c r="X7" s="16" t="s">
        <v>3</v>
      </c>
      <c r="Y7" s="6">
        <f t="shared" si="0"/>
        <v>3004</v>
      </c>
      <c r="Z7" s="12">
        <f t="shared" si="0"/>
        <v>3026</v>
      </c>
      <c r="AA7" s="6">
        <f>F9</f>
        <v>5183</v>
      </c>
      <c r="AB7" s="21">
        <f>I9</f>
        <v>6270</v>
      </c>
    </row>
    <row r="8" spans="1:28" ht="13.5" thickBot="1">
      <c r="A8" s="23" t="s">
        <v>7</v>
      </c>
      <c r="B8" s="65">
        <v>3803</v>
      </c>
      <c r="C8" s="18">
        <v>3898</v>
      </c>
      <c r="D8" s="42">
        <f>C8-B8</f>
        <v>95</v>
      </c>
      <c r="E8" s="45">
        <f>D8/B8</f>
        <v>0.024980278727320535</v>
      </c>
      <c r="F8" s="18">
        <v>6620</v>
      </c>
      <c r="G8" s="18">
        <f>F8-C8</f>
        <v>2722</v>
      </c>
      <c r="H8" s="50">
        <f>G8/C8</f>
        <v>0.698306824012314</v>
      </c>
      <c r="I8" s="57">
        <v>7693</v>
      </c>
      <c r="J8" s="18">
        <f>I8-F8</f>
        <v>1073</v>
      </c>
      <c r="K8" s="53">
        <f>J8/F8</f>
        <v>0.1620845921450151</v>
      </c>
      <c r="L8" s="78"/>
      <c r="M8" s="78"/>
      <c r="N8" s="78"/>
      <c r="O8" s="78"/>
      <c r="P8" s="78"/>
      <c r="Q8" s="78"/>
      <c r="R8" s="78"/>
      <c r="S8" s="78"/>
      <c r="T8" s="78"/>
      <c r="U8" s="78"/>
      <c r="X8" s="17" t="s">
        <v>4</v>
      </c>
      <c r="Y8" s="6">
        <f t="shared" si="0"/>
        <v>1116</v>
      </c>
      <c r="Z8" s="12">
        <f t="shared" si="0"/>
        <v>1365</v>
      </c>
      <c r="AA8" s="6">
        <f>F10</f>
        <v>2866</v>
      </c>
      <c r="AB8" s="21">
        <f>I10</f>
        <v>3702</v>
      </c>
    </row>
    <row r="9" spans="1:21" ht="12.75">
      <c r="A9" s="23" t="s">
        <v>3</v>
      </c>
      <c r="B9" s="65">
        <v>3004</v>
      </c>
      <c r="C9" s="18">
        <v>3026</v>
      </c>
      <c r="D9" s="42">
        <f>C9-B9</f>
        <v>22</v>
      </c>
      <c r="E9" s="45">
        <f>D9/B9</f>
        <v>0.007323568575233023</v>
      </c>
      <c r="F9" s="18">
        <v>5183</v>
      </c>
      <c r="G9" s="18">
        <f>F9-C9</f>
        <v>2157</v>
      </c>
      <c r="H9" s="50">
        <f>G9/C9</f>
        <v>0.7128222075346993</v>
      </c>
      <c r="I9" s="57">
        <v>6270</v>
      </c>
      <c r="J9" s="18">
        <f>I9-F9</f>
        <v>1087</v>
      </c>
      <c r="K9" s="53">
        <f>J9/F9</f>
        <v>0.20972409801273395</v>
      </c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13.5" thickBot="1">
      <c r="A10" s="24" t="s">
        <v>4</v>
      </c>
      <c r="B10" s="66">
        <v>1116</v>
      </c>
      <c r="C10" s="19">
        <v>1365</v>
      </c>
      <c r="D10" s="43">
        <f>C10-B10</f>
        <v>249</v>
      </c>
      <c r="E10" s="46">
        <f>D10/B10</f>
        <v>0.22311827956989247</v>
      </c>
      <c r="F10" s="19">
        <v>2866</v>
      </c>
      <c r="G10" s="19">
        <f>F10-C10</f>
        <v>1501</v>
      </c>
      <c r="H10" s="51">
        <f>G10/C10</f>
        <v>1.0996336996336997</v>
      </c>
      <c r="I10" s="58">
        <v>3702</v>
      </c>
      <c r="J10" s="19">
        <f>I10-F10</f>
        <v>836</v>
      </c>
      <c r="K10" s="53">
        <f>J10/F10</f>
        <v>0.2916957431960921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2.75">
      <c r="A11" s="2"/>
      <c r="B11" s="67"/>
      <c r="C11" s="14"/>
      <c r="D11" s="14"/>
      <c r="E11" s="47"/>
      <c r="F11" s="14"/>
      <c r="G11" s="14"/>
      <c r="H11" s="47"/>
      <c r="I11" s="62"/>
      <c r="J11" s="14"/>
      <c r="K11" s="54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13.5" thickBot="1">
      <c r="A12" s="3" t="s">
        <v>5</v>
      </c>
      <c r="B12" s="39">
        <f>B6+B8+B9+B10</f>
        <v>11891</v>
      </c>
      <c r="C12" s="39">
        <f>C6+C8+C9+C10+C7</f>
        <v>12073</v>
      </c>
      <c r="D12" s="33">
        <f>C12-B12</f>
        <v>182</v>
      </c>
      <c r="E12" s="48">
        <f>D12/B12</f>
        <v>0.01530569338154907</v>
      </c>
      <c r="F12" s="39">
        <f>F6+F8+F9+F10+F7</f>
        <v>20892</v>
      </c>
      <c r="G12" s="33">
        <f>F12-C12</f>
        <v>8819</v>
      </c>
      <c r="H12" s="48">
        <f>G12/C12</f>
        <v>0.7304729561832187</v>
      </c>
      <c r="I12" s="63">
        <f>SUM(I6:I10)</f>
        <v>25021</v>
      </c>
      <c r="J12" s="33">
        <f>I12-F12</f>
        <v>4129</v>
      </c>
      <c r="K12" s="55">
        <f>J12/F12</f>
        <v>0.19763545854872677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8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1"/>
      <c r="W13" s="9"/>
      <c r="X13" s="11"/>
      <c r="Y13" s="11"/>
      <c r="Z13" s="11"/>
      <c r="AA13" s="11"/>
      <c r="AB13" s="11"/>
    </row>
    <row r="14" spans="1:29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9"/>
      <c r="W14" s="11"/>
      <c r="X14" s="9"/>
      <c r="Y14" s="11"/>
      <c r="Z14" s="11"/>
      <c r="AA14" s="11"/>
      <c r="AB14" s="11"/>
      <c r="AC14" s="11"/>
    </row>
    <row r="15" spans="1:29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9"/>
      <c r="W15" s="11"/>
      <c r="X15" s="9"/>
      <c r="Y15" s="11"/>
      <c r="Z15" s="11"/>
      <c r="AA15" s="11"/>
      <c r="AB15" s="11"/>
      <c r="AC15" s="11"/>
    </row>
    <row r="16" spans="1:29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9"/>
      <c r="W16" s="11"/>
      <c r="X16" s="9"/>
      <c r="Y16" s="11"/>
      <c r="Z16" s="11"/>
      <c r="AA16" s="11"/>
      <c r="AB16" s="11"/>
      <c r="AC16" s="11"/>
    </row>
    <row r="17" spans="1:29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9"/>
      <c r="W17" s="11"/>
      <c r="X17" s="9"/>
      <c r="Y17" s="11"/>
      <c r="Z17" s="11"/>
      <c r="AA17" s="11"/>
      <c r="AB17" s="11"/>
      <c r="AC17" s="11"/>
    </row>
    <row r="18" spans="1:29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9"/>
      <c r="W18" s="11"/>
      <c r="X18" s="9"/>
      <c r="Y18" s="11"/>
      <c r="Z18" s="11"/>
      <c r="AA18" s="11"/>
      <c r="AB18" s="11"/>
      <c r="AC18" s="11"/>
    </row>
    <row r="43" spans="1:10" ht="12.75">
      <c r="A43" s="26"/>
      <c r="B43" s="26"/>
      <c r="C43" s="26"/>
      <c r="D43" s="26"/>
      <c r="E43" s="26"/>
      <c r="F43" s="27"/>
      <c r="G43" s="27"/>
      <c r="H43" s="27"/>
      <c r="I43" s="27"/>
      <c r="J43" s="27"/>
    </row>
    <row r="44" spans="1:21" ht="12.75">
      <c r="A44" s="27"/>
      <c r="B44" s="27"/>
      <c r="C44" s="27"/>
      <c r="D44" s="27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2.75">
      <c r="A45" s="28"/>
      <c r="B45" s="28"/>
      <c r="C45" s="28"/>
      <c r="D45" s="28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2.75">
      <c r="A46" s="28"/>
      <c r="B46" s="28"/>
      <c r="C46" s="28"/>
      <c r="D46" s="28"/>
      <c r="E46" s="2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>
      <c r="A47" s="28"/>
      <c r="B47" s="28"/>
      <c r="C47" s="28"/>
      <c r="D47" s="28"/>
      <c r="E47" s="2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>
      <c r="A48" s="28"/>
      <c r="B48" s="28"/>
      <c r="C48" s="28"/>
      <c r="D48" s="28"/>
      <c r="E48" s="2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>
      <c r="A49" s="31"/>
      <c r="B49" s="31"/>
      <c r="C49" s="31"/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2010-12-07T06:12:04Z</cp:lastPrinted>
  <dcterms:created xsi:type="dcterms:W3CDTF">2003-04-22T11:29:56Z</dcterms:created>
  <dcterms:modified xsi:type="dcterms:W3CDTF">2010-12-07T08:48:22Z</dcterms:modified>
  <cp:category/>
  <cp:version/>
  <cp:contentType/>
  <cp:contentStatus/>
</cp:coreProperties>
</file>